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0" yWindow="0" windowWidth="11970" windowHeight="6600"/>
  </bookViews>
  <sheets>
    <sheet name="CA-EW-2" sheetId="1" r:id="rId1"/>
  </sheets>
  <definedNames>
    <definedName name="_xlnm.Print_Area" localSheetId="0">'CA-EW-2'!$A$1:$K$46</definedName>
  </definedNames>
  <calcPr calcId="152511"/>
</workbook>
</file>

<file path=xl/calcChain.xml><?xml version="1.0" encoding="utf-8"?>
<calcChain xmlns="http://schemas.openxmlformats.org/spreadsheetml/2006/main">
  <c r="D22" i="1" l="1"/>
  <c r="C22" i="1"/>
  <c r="D20" i="1" l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</calcChain>
</file>

<file path=xl/sharedStrings.xml><?xml version="1.0" encoding="utf-8"?>
<sst xmlns="http://schemas.openxmlformats.org/spreadsheetml/2006/main" count="45" uniqueCount="38">
  <si>
    <t>Date</t>
  </si>
  <si>
    <t>CA-EW-2</t>
  </si>
  <si>
    <t>Proof Rolling Documentation</t>
  </si>
  <si>
    <t>Co-Rt-Sec</t>
  </si>
  <si>
    <t>Inspector</t>
  </si>
  <si>
    <t>Contractor</t>
  </si>
  <si>
    <t>Time</t>
  </si>
  <si>
    <t>Start</t>
  </si>
  <si>
    <t>Stop</t>
  </si>
  <si>
    <t>Station to Station</t>
  </si>
  <si>
    <t>Rut Depth</t>
  </si>
  <si>
    <t>Cracking</t>
  </si>
  <si>
    <t>Elastic or Plastic Movement</t>
  </si>
  <si>
    <t>Signatures</t>
  </si>
  <si>
    <t>Hours</t>
  </si>
  <si>
    <t>Min.</t>
  </si>
  <si>
    <t>Location</t>
  </si>
  <si>
    <t>Lane</t>
  </si>
  <si>
    <t>Item No. and Description</t>
  </si>
  <si>
    <t>Elapsed Time</t>
  </si>
  <si>
    <t>Pressure</t>
  </si>
  <si>
    <t>Tire</t>
  </si>
  <si>
    <t>Wt. of</t>
  </si>
  <si>
    <t>Roller</t>
  </si>
  <si>
    <t>Lt/Rt</t>
  </si>
  <si>
    <t>Daily Total</t>
  </si>
  <si>
    <t>(round to the nearest 6 minutes, 0.1 hour)</t>
  </si>
  <si>
    <t>silt, clay, and fine sand</t>
  </si>
  <si>
    <t>granular soil types</t>
  </si>
  <si>
    <t>C&amp;MS 204.06</t>
  </si>
  <si>
    <t>Areas to Correct or Investigate</t>
  </si>
  <si>
    <t>CONTID</t>
  </si>
  <si>
    <t>ALTID</t>
  </si>
  <si>
    <t>REMARKS</t>
  </si>
  <si>
    <t>Wt. of Roller Tons</t>
  </si>
  <si>
    <t>Tire Pressure PSI</t>
  </si>
  <si>
    <t>ODOT Form date: 2/22/14</t>
  </si>
  <si>
    <t>Prop Line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</si>
</sst>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/d/yy;@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Times New Roman"/>
      <family val="1"/>
    </font>
    <font>
      <u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3" fontId="5" fillId="2" borderId="0"/>
    <xf numFmtId="5" fontId="5" fillId="2" borderId="0"/>
    <xf numFmtId="0" fontId="5" fillId="2" borderId="0"/>
    <xf numFmtId="2" fontId="5" fillId="2" borderId="0"/>
    <xf numFmtId="0" fontId="1" fillId="2" borderId="0"/>
    <xf numFmtId="0" fontId="2" fillId="2" borderId="0"/>
    <xf numFmtId="0" fontId="5" fillId="2" borderId="1"/>
  </cellStyleXfs>
  <cellXfs count="120">
    <xf numFmtId="0" fontId="0" fillId="2" borderId="0" xfId="0" applyFill="1"/>
    <xf numFmtId="0" fontId="4" fillId="0" borderId="0" xfId="0" applyFont="1" applyFill="1" applyBorder="1" applyAlignment="1" applyProtection="1"/>
    <xf numFmtId="0" fontId="0" fillId="0" borderId="0" xfId="0" applyFill="1" applyProtection="1"/>
    <xf numFmtId="0" fontId="4" fillId="0" borderId="0" xfId="0" applyFont="1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Continuous"/>
    </xf>
    <xf numFmtId="0" fontId="0" fillId="0" borderId="2" xfId="0" applyFill="1" applyBorder="1" applyAlignment="1" applyProtection="1">
      <alignment horizontal="centerContinuous"/>
    </xf>
    <xf numFmtId="0" fontId="0" fillId="0" borderId="3" xfId="0" applyFill="1" applyBorder="1" applyAlignment="1" applyProtection="1">
      <alignment horizontal="centerContinuous"/>
    </xf>
    <xf numFmtId="0" fontId="4" fillId="0" borderId="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Continuous"/>
    </xf>
    <xf numFmtId="0" fontId="0" fillId="0" borderId="6" xfId="0" applyFill="1" applyBorder="1" applyAlignment="1" applyProtection="1">
      <alignment horizontal="centerContinuous"/>
    </xf>
    <xf numFmtId="0" fontId="4" fillId="0" borderId="7" xfId="0" applyFont="1" applyFill="1" applyBorder="1" applyAlignment="1" applyProtection="1">
      <alignment horizontal="centerContinuous"/>
    </xf>
    <xf numFmtId="0" fontId="4" fillId="0" borderId="6" xfId="0" applyFont="1" applyFill="1" applyBorder="1" applyAlignment="1" applyProtection="1">
      <alignment horizontal="centerContinuous"/>
    </xf>
    <xf numFmtId="0" fontId="4" fillId="0" borderId="8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center" vertical="top"/>
    </xf>
    <xf numFmtId="0" fontId="4" fillId="0" borderId="4" xfId="0" applyFont="1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0" fontId="0" fillId="0" borderId="14" xfId="0" applyFill="1" applyBorder="1" applyAlignment="1" applyProtection="1">
      <alignment horizontal="centerContinuous"/>
    </xf>
    <xf numFmtId="0" fontId="0" fillId="0" borderId="11" xfId="0" applyFont="1" applyFill="1" applyBorder="1" applyAlignment="1" applyProtection="1">
      <alignment horizontal="centerContinuous"/>
    </xf>
    <xf numFmtId="4" fontId="4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2" fontId="4" fillId="0" borderId="0" xfId="0" applyNumberFormat="1" applyFont="1" applyFill="1" applyBorder="1" applyAlignment="1" applyProtection="1"/>
    <xf numFmtId="18" fontId="6" fillId="0" borderId="12" xfId="0" applyNumberFormat="1" applyFont="1" applyFill="1" applyBorder="1" applyAlignment="1" applyProtection="1">
      <alignment horizontal="center" vertical="center"/>
      <protection locked="0"/>
    </xf>
    <xf numFmtId="18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Continuous"/>
    </xf>
    <xf numFmtId="164" fontId="6" fillId="0" borderId="18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/>
    <xf numFmtId="0" fontId="4" fillId="0" borderId="23" xfId="0" applyFont="1" applyFill="1" applyBorder="1" applyAlignment="1" applyProtection="1"/>
    <xf numFmtId="0" fontId="9" fillId="0" borderId="22" xfId="0" applyFont="1" applyFill="1" applyBorder="1" applyAlignment="1" applyProtection="1"/>
    <xf numFmtId="0" fontId="9" fillId="0" borderId="23" xfId="0" applyFont="1" applyFill="1" applyBorder="1" applyAlignment="1" applyProtection="1"/>
    <xf numFmtId="0" fontId="0" fillId="0" borderId="25" xfId="0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Continuous"/>
    </xf>
    <xf numFmtId="0" fontId="4" fillId="0" borderId="27" xfId="0" applyFont="1" applyFill="1" applyBorder="1" applyAlignment="1" applyProtection="1">
      <alignment horizontal="center"/>
    </xf>
    <xf numFmtId="18" fontId="6" fillId="0" borderId="29" xfId="0" applyNumberFormat="1" applyFont="1" applyFill="1" applyBorder="1" applyAlignment="1" applyProtection="1">
      <alignment horizontal="center" vertical="center"/>
      <protection locked="0"/>
    </xf>
    <xf numFmtId="18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0" fillId="0" borderId="22" xfId="0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top"/>
    </xf>
    <xf numFmtId="0" fontId="4" fillId="0" borderId="22" xfId="0" applyFont="1" applyFill="1" applyBorder="1" applyProtection="1"/>
    <xf numFmtId="0" fontId="4" fillId="0" borderId="0" xfId="0" applyFont="1" applyFill="1" applyBorder="1" applyProtection="1"/>
    <xf numFmtId="0" fontId="3" fillId="0" borderId="22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4" fillId="0" borderId="23" xfId="0" applyFont="1" applyFill="1" applyBorder="1" applyAlignment="1" applyProtection="1">
      <alignment horizontal="centerContinuous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/>
    <xf numFmtId="0" fontId="4" fillId="0" borderId="33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49" fontId="6" fillId="0" borderId="34" xfId="0" applyNumberFormat="1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/>
    <xf numFmtId="164" fontId="6" fillId="0" borderId="24" xfId="0" applyNumberFormat="1" applyFont="1" applyFill="1" applyBorder="1" applyAlignment="1" applyProtection="1">
      <alignment horizontal="right"/>
      <protection locked="0"/>
    </xf>
    <xf numFmtId="0" fontId="4" fillId="0" borderId="38" xfId="0" applyFont="1" applyFill="1" applyBorder="1" applyAlignment="1" applyProtection="1"/>
    <xf numFmtId="0" fontId="4" fillId="0" borderId="39" xfId="0" applyFont="1" applyFill="1" applyBorder="1" applyAlignment="1" applyProtection="1"/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/>
    <xf numFmtId="0" fontId="9" fillId="0" borderId="20" xfId="0" applyFont="1" applyFill="1" applyBorder="1" applyAlignment="1" applyProtection="1">
      <alignment horizont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left"/>
    </xf>
    <xf numFmtId="0" fontId="10" fillId="0" borderId="18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left"/>
      <protection locked="0"/>
    </xf>
    <xf numFmtId="0" fontId="9" fillId="0" borderId="24" xfId="0" applyFont="1" applyFill="1" applyBorder="1" applyAlignment="1" applyProtection="1">
      <alignment horizontal="left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6" xfId="0" applyNumberFormat="1" applyFont="1" applyFill="1" applyBorder="1" applyAlignment="1" applyProtection="1">
      <alignment horizontal="center"/>
      <protection locked="0"/>
    </xf>
    <xf numFmtId="49" fontId="6" fillId="0" borderId="18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14" fontId="10" fillId="0" borderId="2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left"/>
    </xf>
    <xf numFmtId="0" fontId="11" fillId="0" borderId="42" xfId="0" applyFont="1" applyFill="1" applyBorder="1" applyAlignment="1" applyProtection="1">
      <alignment horizontal="left"/>
    </xf>
    <xf numFmtId="0" fontId="11" fillId="0" borderId="41" xfId="0" applyFont="1" applyFill="1" applyBorder="1" applyAlignment="1" applyProtection="1">
      <alignment horizontal="left"/>
    </xf>
    <xf numFmtId="0" fontId="10" fillId="0" borderId="20" xfId="0" applyFont="1" applyFill="1" applyBorder="1" applyAlignment="1" applyProtection="1">
      <alignment horizontal="center"/>
      <protection locked="0"/>
    </xf>
    <xf numFmtId="0" fontId="9" fillId="0" borderId="22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22</xdr:row>
      <xdr:rowOff>0</xdr:rowOff>
    </xdr:from>
    <xdr:to>
      <xdr:col>2</xdr:col>
      <xdr:colOff>476250</xdr:colOff>
      <xdr:row>22</xdr:row>
      <xdr:rowOff>498</xdr:rowOff>
    </xdr:to>
    <xdr:cxnSp macro="">
      <xdr:nvCxnSpPr>
        <xdr:cNvPr id="5" name="Straight Connector 4"/>
        <xdr:cNvCxnSpPr/>
      </xdr:nvCxnSpPr>
      <xdr:spPr>
        <a:xfrm rot="10800000">
          <a:off x="1333500" y="5353050"/>
          <a:ext cx="438150" cy="4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</xdr:colOff>
      <xdr:row>22</xdr:row>
      <xdr:rowOff>0</xdr:rowOff>
    </xdr:from>
    <xdr:to>
      <xdr:col>3</xdr:col>
      <xdr:colOff>472440</xdr:colOff>
      <xdr:row>22</xdr:row>
      <xdr:rowOff>498</xdr:rowOff>
    </xdr:to>
    <xdr:cxnSp macro="">
      <xdr:nvCxnSpPr>
        <xdr:cNvPr id="10" name="Straight Connector 9"/>
        <xdr:cNvCxnSpPr/>
      </xdr:nvCxnSpPr>
      <xdr:spPr>
        <a:xfrm rot="10800000">
          <a:off x="1844040" y="5353050"/>
          <a:ext cx="438150" cy="4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3" zoomScaleNormal="100" workbookViewId="0">
      <selection activeCell="E11" sqref="E11:H11"/>
    </sheetView>
  </sheetViews>
  <sheetFormatPr defaultRowHeight="12.75" x14ac:dyDescent="0.2"/>
  <cols>
    <col min="1" max="2" width="9.7109375" style="1" customWidth="1"/>
    <col min="3" max="4" width="7.7109375" style="1" customWidth="1"/>
    <col min="5" max="5" width="8.7109375" style="1" customWidth="1"/>
    <col min="6" max="6" width="4.7109375" style="1" customWidth="1"/>
    <col min="7" max="7" width="10.7109375" style="1" customWidth="1"/>
    <col min="8" max="8" width="4.7109375" style="1" customWidth="1"/>
    <col min="9" max="9" width="6.7109375" style="1" customWidth="1"/>
    <col min="10" max="10" width="8.7109375" style="1" customWidth="1"/>
    <col min="11" max="11" width="14.7109375" style="1" customWidth="1"/>
    <col min="12" max="13" width="9.140625" style="1"/>
    <col min="14" max="14" width="9.140625" style="2"/>
    <col min="15" max="16384" width="9.140625" style="1"/>
  </cols>
  <sheetData>
    <row r="1" spans="1:11" ht="21.75" thickBot="1" x14ac:dyDescent="0.4">
      <c r="A1" s="112" t="s">
        <v>1</v>
      </c>
      <c r="B1" s="113"/>
      <c r="C1" s="112" t="s">
        <v>2</v>
      </c>
      <c r="D1" s="114"/>
      <c r="E1" s="114"/>
      <c r="F1" s="114"/>
      <c r="G1" s="114"/>
      <c r="H1" s="114"/>
      <c r="I1" s="114"/>
      <c r="J1" s="114"/>
      <c r="K1" s="113"/>
    </row>
    <row r="2" spans="1:11" x14ac:dyDescent="0.2">
      <c r="A2" s="40"/>
      <c r="K2" s="41"/>
    </row>
    <row r="3" spans="1:11" ht="15" x14ac:dyDescent="0.2">
      <c r="A3" s="42" t="s">
        <v>31</v>
      </c>
      <c r="B3" s="88"/>
      <c r="C3" s="88"/>
      <c r="D3" s="36"/>
      <c r="E3" s="35"/>
      <c r="F3" s="37" t="s">
        <v>3</v>
      </c>
      <c r="G3" s="88"/>
      <c r="H3" s="88"/>
      <c r="I3" s="37" t="s">
        <v>0</v>
      </c>
      <c r="J3" s="101"/>
      <c r="K3" s="102"/>
    </row>
    <row r="4" spans="1:11" ht="15" x14ac:dyDescent="0.2">
      <c r="A4" s="42" t="s">
        <v>32</v>
      </c>
      <c r="B4" s="79"/>
      <c r="C4" s="79"/>
      <c r="D4" s="35"/>
      <c r="E4" s="35" t="s">
        <v>37</v>
      </c>
      <c r="F4" s="35"/>
      <c r="G4" s="115"/>
      <c r="H4" s="115"/>
      <c r="I4" s="38"/>
      <c r="J4" s="35"/>
      <c r="K4" s="43"/>
    </row>
    <row r="5" spans="1:11" ht="15" x14ac:dyDescent="0.2">
      <c r="A5" s="116" t="s">
        <v>18</v>
      </c>
      <c r="B5" s="117"/>
      <c r="C5" s="117"/>
      <c r="D5" s="89"/>
      <c r="E5" s="89"/>
      <c r="F5" s="89"/>
      <c r="G5" s="89"/>
      <c r="H5" s="89"/>
      <c r="I5" s="89"/>
      <c r="J5" s="89"/>
      <c r="K5" s="90"/>
    </row>
    <row r="6" spans="1:11" ht="15" x14ac:dyDescent="0.2">
      <c r="A6" s="42" t="s">
        <v>34</v>
      </c>
      <c r="B6" s="76"/>
      <c r="C6" s="86"/>
      <c r="D6" s="86"/>
      <c r="E6" s="87" t="s">
        <v>35</v>
      </c>
      <c r="F6" s="87"/>
      <c r="G6" s="87"/>
      <c r="H6" s="88"/>
      <c r="I6" s="88"/>
      <c r="J6" s="76"/>
      <c r="K6" s="77"/>
    </row>
    <row r="7" spans="1:11" x14ac:dyDescent="0.2">
      <c r="A7" s="40"/>
      <c r="C7" s="3"/>
      <c r="K7" s="41"/>
    </row>
    <row r="8" spans="1:11" x14ac:dyDescent="0.2">
      <c r="A8" s="44"/>
      <c r="B8" s="5"/>
      <c r="C8" s="6"/>
      <c r="D8" s="5"/>
      <c r="E8" s="7" t="s">
        <v>16</v>
      </c>
      <c r="F8" s="31"/>
      <c r="G8" s="8"/>
      <c r="H8" s="9"/>
      <c r="I8" s="10"/>
      <c r="J8" s="103" t="s">
        <v>33</v>
      </c>
      <c r="K8" s="104"/>
    </row>
    <row r="9" spans="1:11" x14ac:dyDescent="0.2">
      <c r="A9" s="45" t="s">
        <v>6</v>
      </c>
      <c r="B9" s="12"/>
      <c r="C9" s="13" t="s">
        <v>19</v>
      </c>
      <c r="D9" s="14"/>
      <c r="E9" s="73"/>
      <c r="F9" s="39"/>
      <c r="G9" s="33"/>
      <c r="H9" s="34"/>
      <c r="I9" s="15" t="s">
        <v>17</v>
      </c>
      <c r="J9" s="105"/>
      <c r="K9" s="106"/>
    </row>
    <row r="10" spans="1:11" ht="13.5" thickBot="1" x14ac:dyDescent="0.25">
      <c r="A10" s="46" t="s">
        <v>7</v>
      </c>
      <c r="B10" s="16" t="s">
        <v>8</v>
      </c>
      <c r="C10" s="16" t="s">
        <v>14</v>
      </c>
      <c r="D10" s="16" t="s">
        <v>15</v>
      </c>
      <c r="E10" s="83" t="s">
        <v>9</v>
      </c>
      <c r="F10" s="84"/>
      <c r="G10" s="84"/>
      <c r="H10" s="85"/>
      <c r="I10" s="16" t="s">
        <v>24</v>
      </c>
      <c r="J10" s="83"/>
      <c r="K10" s="107"/>
    </row>
    <row r="11" spans="1:11" ht="20.100000000000001" customHeight="1" thickTop="1" x14ac:dyDescent="0.2">
      <c r="A11" s="47"/>
      <c r="B11" s="27"/>
      <c r="C11" s="118" t="str">
        <f>IF(OR(A11="",B11=""),"",INT(($B11-$A11)*24))</f>
        <v/>
      </c>
      <c r="D11" s="118" t="str">
        <f>IF(OR(A11="",B11=""),"",60*(($B11-$A11)*24-INT(($B11-$A11)*24)))</f>
        <v/>
      </c>
      <c r="E11" s="109"/>
      <c r="F11" s="110"/>
      <c r="G11" s="110"/>
      <c r="H11" s="111"/>
      <c r="I11" s="30"/>
      <c r="J11" s="98"/>
      <c r="K11" s="108"/>
    </row>
    <row r="12" spans="1:11" ht="20.100000000000001" customHeight="1" x14ac:dyDescent="0.2">
      <c r="A12" s="48"/>
      <c r="B12" s="28"/>
      <c r="C12" s="119" t="str">
        <f t="shared" ref="C12:C20" si="0">IF(OR(A12="",B12=""),"",INT(($B12-$A12)*24))</f>
        <v/>
      </c>
      <c r="D12" s="119" t="str">
        <f t="shared" ref="D12:D20" si="1">IF(OR(A12="",B12=""),"",60*(($B12-$A12)*24-INT(($B12-$A12)*24)))</f>
        <v/>
      </c>
      <c r="E12" s="80"/>
      <c r="F12" s="81"/>
      <c r="G12" s="81"/>
      <c r="H12" s="82"/>
      <c r="I12" s="29"/>
      <c r="J12" s="91"/>
      <c r="K12" s="94"/>
    </row>
    <row r="13" spans="1:11" ht="20.100000000000001" customHeight="1" x14ac:dyDescent="0.2">
      <c r="A13" s="48"/>
      <c r="B13" s="28"/>
      <c r="C13" s="119" t="str">
        <f t="shared" si="0"/>
        <v/>
      </c>
      <c r="D13" s="119" t="str">
        <f t="shared" si="1"/>
        <v/>
      </c>
      <c r="E13" s="80"/>
      <c r="F13" s="81"/>
      <c r="G13" s="81"/>
      <c r="H13" s="82"/>
      <c r="I13" s="29"/>
      <c r="J13" s="91"/>
      <c r="K13" s="94"/>
    </row>
    <row r="14" spans="1:11" ht="20.100000000000001" customHeight="1" x14ac:dyDescent="0.2">
      <c r="A14" s="49"/>
      <c r="B14" s="29"/>
      <c r="C14" s="119" t="str">
        <f t="shared" si="0"/>
        <v/>
      </c>
      <c r="D14" s="119" t="str">
        <f t="shared" si="1"/>
        <v/>
      </c>
      <c r="E14" s="80"/>
      <c r="F14" s="81"/>
      <c r="G14" s="81"/>
      <c r="H14" s="82"/>
      <c r="I14" s="29"/>
      <c r="J14" s="91"/>
      <c r="K14" s="94"/>
    </row>
    <row r="15" spans="1:11" ht="20.100000000000001" customHeight="1" x14ac:dyDescent="0.2">
      <c r="A15" s="49"/>
      <c r="B15" s="29"/>
      <c r="C15" s="119" t="str">
        <f t="shared" si="0"/>
        <v/>
      </c>
      <c r="D15" s="119" t="str">
        <f t="shared" si="1"/>
        <v/>
      </c>
      <c r="E15" s="80"/>
      <c r="F15" s="81"/>
      <c r="G15" s="81"/>
      <c r="H15" s="82"/>
      <c r="I15" s="29"/>
      <c r="J15" s="91"/>
      <c r="K15" s="94"/>
    </row>
    <row r="16" spans="1:11" ht="20.100000000000001" customHeight="1" x14ac:dyDescent="0.2">
      <c r="A16" s="49"/>
      <c r="B16" s="29"/>
      <c r="C16" s="119" t="str">
        <f t="shared" si="0"/>
        <v/>
      </c>
      <c r="D16" s="119" t="str">
        <f t="shared" si="1"/>
        <v/>
      </c>
      <c r="E16" s="80"/>
      <c r="F16" s="81"/>
      <c r="G16" s="81"/>
      <c r="H16" s="82"/>
      <c r="I16" s="29"/>
      <c r="J16" s="91"/>
      <c r="K16" s="94"/>
    </row>
    <row r="17" spans="1:11" ht="20.100000000000001" customHeight="1" x14ac:dyDescent="0.2">
      <c r="A17" s="49"/>
      <c r="B17" s="29"/>
      <c r="C17" s="119" t="str">
        <f t="shared" si="0"/>
        <v/>
      </c>
      <c r="D17" s="119" t="str">
        <f t="shared" si="1"/>
        <v/>
      </c>
      <c r="E17" s="80"/>
      <c r="F17" s="81"/>
      <c r="G17" s="81"/>
      <c r="H17" s="82"/>
      <c r="I17" s="29"/>
      <c r="J17" s="91"/>
      <c r="K17" s="94"/>
    </row>
    <row r="18" spans="1:11" ht="20.100000000000001" customHeight="1" x14ac:dyDescent="0.2">
      <c r="A18" s="49"/>
      <c r="B18" s="29"/>
      <c r="C18" s="119" t="str">
        <f t="shared" si="0"/>
        <v/>
      </c>
      <c r="D18" s="119" t="str">
        <f t="shared" si="1"/>
        <v/>
      </c>
      <c r="E18" s="80"/>
      <c r="F18" s="81"/>
      <c r="G18" s="81"/>
      <c r="H18" s="82"/>
      <c r="I18" s="29"/>
      <c r="J18" s="91"/>
      <c r="K18" s="94"/>
    </row>
    <row r="19" spans="1:11" ht="20.100000000000001" customHeight="1" x14ac:dyDescent="0.2">
      <c r="A19" s="49"/>
      <c r="B19" s="29"/>
      <c r="C19" s="119" t="str">
        <f t="shared" si="0"/>
        <v/>
      </c>
      <c r="D19" s="119" t="str">
        <f t="shared" si="1"/>
        <v/>
      </c>
      <c r="E19" s="80"/>
      <c r="F19" s="81"/>
      <c r="G19" s="81"/>
      <c r="H19" s="82"/>
      <c r="I19" s="29"/>
      <c r="J19" s="91"/>
      <c r="K19" s="94"/>
    </row>
    <row r="20" spans="1:11" ht="20.100000000000001" customHeight="1" x14ac:dyDescent="0.2">
      <c r="A20" s="49"/>
      <c r="B20" s="29"/>
      <c r="C20" s="119" t="str">
        <f t="shared" si="0"/>
        <v/>
      </c>
      <c r="D20" s="119" t="str">
        <f t="shared" si="1"/>
        <v/>
      </c>
      <c r="E20" s="80"/>
      <c r="F20" s="81"/>
      <c r="G20" s="81"/>
      <c r="H20" s="82"/>
      <c r="I20" s="29"/>
      <c r="J20" s="91"/>
      <c r="K20" s="94"/>
    </row>
    <row r="21" spans="1:11" ht="12.6" customHeight="1" x14ac:dyDescent="0.2">
      <c r="A21" s="50"/>
      <c r="C21" s="39" t="s">
        <v>14</v>
      </c>
      <c r="D21" s="39" t="s">
        <v>15</v>
      </c>
      <c r="E21" s="51"/>
      <c r="F21" s="51"/>
      <c r="G21" s="51"/>
      <c r="H21" s="51"/>
      <c r="I21" s="39" t="s">
        <v>22</v>
      </c>
      <c r="J21" s="39" t="s">
        <v>21</v>
      </c>
      <c r="K21" s="41"/>
    </row>
    <row r="22" spans="1:11" ht="20.100000000000001" customHeight="1" x14ac:dyDescent="0.2">
      <c r="A22" s="50"/>
      <c r="B22" s="52" t="s">
        <v>25</v>
      </c>
      <c r="C22" s="53" t="str">
        <f>IF(SUM(C11:D20)&gt;0,SUM(C11:C20)+INT(INT(SUM(D11:D20)/6+0.5)*6/60),"")</f>
        <v/>
      </c>
      <c r="D22" s="53" t="str">
        <f>IF(SUM(C11:D20)&gt;0,MOD(INT(SUM(D11:D20)/6+0.5)*6,60),"")</f>
        <v/>
      </c>
      <c r="G22" s="54"/>
      <c r="H22" s="17" t="s">
        <v>29</v>
      </c>
      <c r="I22" s="18" t="s">
        <v>23</v>
      </c>
      <c r="J22" s="18" t="s">
        <v>20</v>
      </c>
      <c r="K22" s="41"/>
    </row>
    <row r="23" spans="1:11" ht="12.6" customHeight="1" x14ac:dyDescent="0.2">
      <c r="A23" s="55" t="s">
        <v>26</v>
      </c>
      <c r="C23" s="56"/>
      <c r="D23" s="56"/>
      <c r="E23" s="56"/>
      <c r="F23" s="56"/>
      <c r="G23" s="51"/>
      <c r="H23" s="3" t="s">
        <v>27</v>
      </c>
      <c r="I23" s="33">
        <v>35</v>
      </c>
      <c r="J23" s="33">
        <v>120</v>
      </c>
      <c r="K23" s="41"/>
    </row>
    <row r="24" spans="1:11" ht="12.6" customHeight="1" x14ac:dyDescent="0.2">
      <c r="A24" s="50"/>
      <c r="B24" s="3"/>
      <c r="C24" s="56"/>
      <c r="D24" s="56"/>
      <c r="E24" s="56"/>
      <c r="F24" s="56"/>
      <c r="G24" s="51"/>
      <c r="H24" s="3" t="s">
        <v>28</v>
      </c>
      <c r="I24" s="33">
        <v>50</v>
      </c>
      <c r="J24" s="33">
        <v>120</v>
      </c>
      <c r="K24" s="41"/>
    </row>
    <row r="25" spans="1:11" ht="12.6" customHeight="1" x14ac:dyDescent="0.2">
      <c r="A25" s="50"/>
      <c r="B25" s="3"/>
      <c r="C25" s="56"/>
      <c r="D25" s="56"/>
      <c r="E25" s="56"/>
      <c r="F25" s="56"/>
      <c r="G25" s="51"/>
      <c r="H25" s="3"/>
      <c r="I25" s="33"/>
      <c r="J25" s="33"/>
      <c r="K25" s="41"/>
    </row>
    <row r="26" spans="1:11" ht="12.6" customHeight="1" x14ac:dyDescent="0.2">
      <c r="A26" s="57" t="s">
        <v>30</v>
      </c>
      <c r="B26" s="58"/>
      <c r="C26" s="58"/>
      <c r="D26" s="58"/>
      <c r="E26" s="58"/>
      <c r="F26" s="58"/>
      <c r="G26" s="58"/>
      <c r="H26" s="58"/>
      <c r="I26" s="58"/>
      <c r="J26" s="58"/>
      <c r="K26" s="59"/>
    </row>
    <row r="27" spans="1:11" ht="12.6" customHeight="1" x14ac:dyDescent="0.2">
      <c r="A27" s="60"/>
      <c r="B27" s="4"/>
      <c r="C27" s="10" t="s">
        <v>17</v>
      </c>
      <c r="D27" s="19"/>
      <c r="E27" s="20"/>
      <c r="F27" s="21"/>
      <c r="G27" s="20"/>
      <c r="H27" s="20"/>
      <c r="I27" s="21"/>
      <c r="J27" s="20"/>
      <c r="K27" s="61"/>
    </row>
    <row r="28" spans="1:11" ht="12.6" customHeight="1" thickBot="1" x14ac:dyDescent="0.25">
      <c r="A28" s="62" t="s">
        <v>9</v>
      </c>
      <c r="B28" s="22"/>
      <c r="C28" s="16" t="s">
        <v>24</v>
      </c>
      <c r="D28" s="83" t="s">
        <v>10</v>
      </c>
      <c r="E28" s="85"/>
      <c r="F28" s="83" t="s">
        <v>11</v>
      </c>
      <c r="G28" s="84"/>
      <c r="H28" s="85"/>
      <c r="I28" s="23" t="s">
        <v>12</v>
      </c>
      <c r="J28" s="22"/>
      <c r="K28" s="63"/>
    </row>
    <row r="29" spans="1:11" ht="20.100000000000001" customHeight="1" thickTop="1" x14ac:dyDescent="0.2">
      <c r="A29" s="64"/>
      <c r="B29" s="75"/>
      <c r="C29" s="72"/>
      <c r="D29" s="98"/>
      <c r="E29" s="100"/>
      <c r="F29" s="98"/>
      <c r="G29" s="99"/>
      <c r="H29" s="100"/>
      <c r="I29" s="98"/>
      <c r="J29" s="99"/>
      <c r="K29" s="108"/>
    </row>
    <row r="30" spans="1:11" ht="20.100000000000001" customHeight="1" x14ac:dyDescent="0.2">
      <c r="A30" s="65"/>
      <c r="B30" s="70"/>
      <c r="C30" s="71"/>
      <c r="D30" s="91"/>
      <c r="E30" s="92"/>
      <c r="F30" s="91"/>
      <c r="G30" s="93"/>
      <c r="H30" s="92"/>
      <c r="I30" s="91"/>
      <c r="J30" s="93"/>
      <c r="K30" s="94"/>
    </row>
    <row r="31" spans="1:11" ht="20.100000000000001" customHeight="1" x14ac:dyDescent="0.2">
      <c r="A31" s="65"/>
      <c r="B31" s="70"/>
      <c r="C31" s="71"/>
      <c r="D31" s="91"/>
      <c r="E31" s="92"/>
      <c r="F31" s="91"/>
      <c r="G31" s="93"/>
      <c r="H31" s="92"/>
      <c r="I31" s="91"/>
      <c r="J31" s="93"/>
      <c r="K31" s="94"/>
    </row>
    <row r="32" spans="1:11" ht="20.100000000000001" customHeight="1" x14ac:dyDescent="0.2">
      <c r="A32" s="65"/>
      <c r="B32" s="70"/>
      <c r="C32" s="71"/>
      <c r="D32" s="91"/>
      <c r="E32" s="92"/>
      <c r="F32" s="91"/>
      <c r="G32" s="93"/>
      <c r="H32" s="92"/>
      <c r="I32" s="91"/>
      <c r="J32" s="93"/>
      <c r="K32" s="94"/>
    </row>
    <row r="33" spans="1:11" ht="20.100000000000001" customHeight="1" x14ac:dyDescent="0.2">
      <c r="A33" s="65"/>
      <c r="B33" s="70"/>
      <c r="C33" s="71"/>
      <c r="D33" s="91"/>
      <c r="E33" s="92"/>
      <c r="F33" s="91"/>
      <c r="G33" s="93"/>
      <c r="H33" s="92"/>
      <c r="I33" s="91"/>
      <c r="J33" s="93"/>
      <c r="K33" s="94"/>
    </row>
    <row r="34" spans="1:11" ht="20.100000000000001" customHeight="1" x14ac:dyDescent="0.2">
      <c r="A34" s="65"/>
      <c r="B34" s="70"/>
      <c r="C34" s="71"/>
      <c r="D34" s="91"/>
      <c r="E34" s="92"/>
      <c r="F34" s="91"/>
      <c r="G34" s="93"/>
      <c r="H34" s="92"/>
      <c r="I34" s="91"/>
      <c r="J34" s="93"/>
      <c r="K34" s="94"/>
    </row>
    <row r="35" spans="1:11" ht="20.100000000000001" customHeight="1" x14ac:dyDescent="0.2">
      <c r="A35" s="65"/>
      <c r="B35" s="70"/>
      <c r="C35" s="71"/>
      <c r="D35" s="91"/>
      <c r="E35" s="92"/>
      <c r="F35" s="91"/>
      <c r="G35" s="93"/>
      <c r="H35" s="92"/>
      <c r="I35" s="91"/>
      <c r="J35" s="93"/>
      <c r="K35" s="94"/>
    </row>
    <row r="36" spans="1:11" ht="20.100000000000001" customHeight="1" x14ac:dyDescent="0.2">
      <c r="A36" s="65"/>
      <c r="B36" s="70"/>
      <c r="C36" s="71"/>
      <c r="D36" s="91"/>
      <c r="E36" s="92"/>
      <c r="F36" s="91"/>
      <c r="G36" s="93"/>
      <c r="H36" s="92"/>
      <c r="I36" s="91"/>
      <c r="J36" s="93"/>
      <c r="K36" s="94"/>
    </row>
    <row r="37" spans="1:11" ht="20.100000000000001" customHeight="1" x14ac:dyDescent="0.2">
      <c r="A37" s="65"/>
      <c r="B37" s="70"/>
      <c r="C37" s="71"/>
      <c r="D37" s="91"/>
      <c r="E37" s="92"/>
      <c r="F37" s="91"/>
      <c r="G37" s="93"/>
      <c r="H37" s="92"/>
      <c r="I37" s="91"/>
      <c r="J37" s="93"/>
      <c r="K37" s="94"/>
    </row>
    <row r="38" spans="1:11" ht="20.100000000000001" customHeight="1" x14ac:dyDescent="0.2">
      <c r="A38" s="65"/>
      <c r="B38" s="70"/>
      <c r="C38" s="71"/>
      <c r="D38" s="91"/>
      <c r="E38" s="92"/>
      <c r="F38" s="91"/>
      <c r="G38" s="93"/>
      <c r="H38" s="92"/>
      <c r="I38" s="91"/>
      <c r="J38" s="93"/>
      <c r="K38" s="94"/>
    </row>
    <row r="39" spans="1:11" ht="12.6" customHeight="1" x14ac:dyDescent="0.2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41"/>
    </row>
    <row r="40" spans="1:11" ht="12.6" customHeight="1" x14ac:dyDescent="0.2">
      <c r="A40" s="66" t="s">
        <v>13</v>
      </c>
      <c r="E40" s="24"/>
      <c r="F40" s="24"/>
      <c r="H40" s="25"/>
      <c r="J40" s="24"/>
      <c r="K40" s="41"/>
    </row>
    <row r="41" spans="1:11" ht="12.6" customHeight="1" x14ac:dyDescent="0.2">
      <c r="A41" s="40"/>
      <c r="E41" s="24"/>
      <c r="F41" s="24"/>
      <c r="H41" s="25"/>
      <c r="J41" s="24"/>
      <c r="K41" s="41"/>
    </row>
    <row r="42" spans="1:11" ht="12.6" customHeight="1" x14ac:dyDescent="0.2">
      <c r="A42" s="40"/>
      <c r="D42" s="3"/>
      <c r="E42" s="24"/>
      <c r="F42" s="24"/>
      <c r="I42" s="3"/>
      <c r="J42" s="24"/>
      <c r="K42" s="41"/>
    </row>
    <row r="43" spans="1:11" ht="12.6" customHeight="1" x14ac:dyDescent="0.2">
      <c r="A43" s="95"/>
      <c r="B43" s="96"/>
      <c r="C43" s="96"/>
      <c r="D43" s="96"/>
      <c r="E43" s="32"/>
      <c r="F43" s="26"/>
      <c r="G43" s="97"/>
      <c r="H43" s="97"/>
      <c r="I43" s="97"/>
      <c r="J43" s="97"/>
      <c r="K43" s="67"/>
    </row>
    <row r="44" spans="1:11" ht="12.6" customHeight="1" x14ac:dyDescent="0.2">
      <c r="A44" s="45" t="s">
        <v>4</v>
      </c>
      <c r="B44" s="11"/>
      <c r="C44" s="11"/>
      <c r="D44" s="3"/>
      <c r="E44" s="39" t="s">
        <v>0</v>
      </c>
      <c r="H44" s="11" t="s">
        <v>5</v>
      </c>
      <c r="I44" s="11"/>
      <c r="K44" s="74" t="s">
        <v>0</v>
      </c>
    </row>
    <row r="45" spans="1:11" x14ac:dyDescent="0.2">
      <c r="A45" s="40"/>
      <c r="K45" s="41"/>
    </row>
    <row r="46" spans="1:11" ht="13.5" thickBot="1" x14ac:dyDescent="0.25">
      <c r="A46" s="78" t="s">
        <v>36</v>
      </c>
      <c r="B46" s="68"/>
      <c r="C46" s="68"/>
      <c r="D46" s="68"/>
      <c r="E46" s="68"/>
      <c r="F46" s="68"/>
      <c r="G46" s="68"/>
      <c r="H46" s="68"/>
      <c r="I46" s="68"/>
      <c r="J46" s="68"/>
      <c r="K46" s="69"/>
    </row>
  </sheetData>
  <sheetProtection algorithmName="SHA-512" hashValue="GOT35ItpBmaA+dQ3QhRUb+T9xbNMFYEk5iCLu8mbHWcME45JnDx287wBohCZ6us9xWHCCY4N40l8JfT18Vv/Uw==" saltValue="HzhOmv4ddo7T3sIYWjG9qg==" spinCount="100000" sheet="1" objects="1" scenarios="1" selectLockedCells="1"/>
  <mergeCells count="68">
    <mergeCell ref="A1:B1"/>
    <mergeCell ref="C1:K1"/>
    <mergeCell ref="B3:C3"/>
    <mergeCell ref="I29:K29"/>
    <mergeCell ref="I30:K30"/>
    <mergeCell ref="E15:H15"/>
    <mergeCell ref="E16:H16"/>
    <mergeCell ref="E17:H17"/>
    <mergeCell ref="J13:K13"/>
    <mergeCell ref="J14:K14"/>
    <mergeCell ref="J15:K15"/>
    <mergeCell ref="J16:K16"/>
    <mergeCell ref="J17:K17"/>
    <mergeCell ref="G4:H4"/>
    <mergeCell ref="A5:C5"/>
    <mergeCell ref="E19:H19"/>
    <mergeCell ref="D32:E32"/>
    <mergeCell ref="G3:H3"/>
    <mergeCell ref="J3:K3"/>
    <mergeCell ref="D29:E29"/>
    <mergeCell ref="D30:E30"/>
    <mergeCell ref="I31:K31"/>
    <mergeCell ref="J8:K10"/>
    <mergeCell ref="J11:K11"/>
    <mergeCell ref="J12:K12"/>
    <mergeCell ref="J19:K19"/>
    <mergeCell ref="J20:K20"/>
    <mergeCell ref="E11:H11"/>
    <mergeCell ref="E12:H12"/>
    <mergeCell ref="J18:K18"/>
    <mergeCell ref="E13:H13"/>
    <mergeCell ref="E14:H14"/>
    <mergeCell ref="F38:H38"/>
    <mergeCell ref="A43:D43"/>
    <mergeCell ref="G43:J43"/>
    <mergeCell ref="D28:E28"/>
    <mergeCell ref="F28:H28"/>
    <mergeCell ref="F29:H29"/>
    <mergeCell ref="F30:H30"/>
    <mergeCell ref="I38:K38"/>
    <mergeCell ref="D31:E31"/>
    <mergeCell ref="F31:H31"/>
    <mergeCell ref="D33:E33"/>
    <mergeCell ref="D38:E38"/>
    <mergeCell ref="I32:K32"/>
    <mergeCell ref="I33:K33"/>
    <mergeCell ref="F32:H32"/>
    <mergeCell ref="F33:H33"/>
    <mergeCell ref="D34:E34"/>
    <mergeCell ref="F34:H34"/>
    <mergeCell ref="I34:K34"/>
    <mergeCell ref="D35:E35"/>
    <mergeCell ref="F35:H35"/>
    <mergeCell ref="I35:K35"/>
    <mergeCell ref="D36:E36"/>
    <mergeCell ref="F36:H36"/>
    <mergeCell ref="I36:K36"/>
    <mergeCell ref="D37:E37"/>
    <mergeCell ref="F37:H37"/>
    <mergeCell ref="I37:K37"/>
    <mergeCell ref="B4:C4"/>
    <mergeCell ref="E18:H18"/>
    <mergeCell ref="E20:H20"/>
    <mergeCell ref="E10:H10"/>
    <mergeCell ref="C6:D6"/>
    <mergeCell ref="E6:G6"/>
    <mergeCell ref="H6:I6"/>
    <mergeCell ref="D5:K5"/>
  </mergeCells>
  <phoneticPr fontId="0" type="noConversion"/>
  <pageMargins left="0.8" right="0.5" top="0.5" bottom="0.25" header="0.5" footer="0.5"/>
  <pageSetup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AC9E80-11C0-41CE-9A51-A948BFFF4ED3}"/>
</file>

<file path=customXml/itemProps2.xml><?xml version="1.0" encoding="utf-8"?>
<ds:datastoreItem xmlns:ds="http://schemas.openxmlformats.org/officeDocument/2006/customXml" ds:itemID="{4C3B64E4-55EA-4A16-86E9-E05EB305F71F}"/>
</file>

<file path=customXml/itemProps3.xml><?xml version="1.0" encoding="utf-8"?>
<ds:datastoreItem xmlns:ds="http://schemas.openxmlformats.org/officeDocument/2006/customXml" ds:itemID="{43BFC396-C09B-4BED-8AA5-52904FE5F1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CA-EW-2</vt:lpstr>
      <vt:lpstr>'CA-EW-2'!Print_Area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Janet Treadway</dc:creator>
  <cp:lastModifiedBy>Scott Hootman</cp:lastModifiedBy>
  <cp:lastPrinted>2015-01-15T13:48:58Z</cp:lastPrinted>
  <dcterms:created xsi:type="dcterms:W3CDTF">2007-02-13T17:47:20Z</dcterms:created>
  <dcterms:modified xsi:type="dcterms:W3CDTF">2015-04-15T16:19:39Z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59300</vt:r8>
  </property>
  <property fmtid="{D5CDD505-2E9C-101B-9397-08002B2CF9AE}" pid="3" name="ContentTypeId">
    <vt:lpwstr>0x0101003ADD6C0D263C4947A0A5A7BFA817A0A8</vt:lpwstr>
  </property>
</Properties>
</file>